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ntrmonitoringa\1. Центр мониторинга\1. Региональные мониторинги\2019\2019 Плановые\2019 Аттестация и повышение квалификации ежекв\3. Свод\"/>
    </mc:Choice>
  </mc:AlternateContent>
  <bookViews>
    <workbookView xWindow="0" yWindow="870" windowWidth="20490" windowHeight="7320" firstSheet="4" activeTab="7"/>
  </bookViews>
  <sheets>
    <sheet name="Таблица 1" sheetId="2" r:id="rId1"/>
    <sheet name="Таблица 2" sheetId="3" r:id="rId2"/>
    <sheet name="Таблица 3" sheetId="7" r:id="rId3"/>
    <sheet name="Таблица 3.1" sheetId="10" r:id="rId4"/>
    <sheet name="Таблица 4" sheetId="11" r:id="rId5"/>
    <sheet name="Таблица 4.1" sheetId="8" r:id="rId6"/>
    <sheet name="Таблица 5" sheetId="9" r:id="rId7"/>
    <sheet name="Таблица 5.1" sheetId="1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9" l="1"/>
  <c r="B3" i="9"/>
</calcChain>
</file>

<file path=xl/sharedStrings.xml><?xml version="1.0" encoding="utf-8"?>
<sst xmlns="http://schemas.openxmlformats.org/spreadsheetml/2006/main" count="96" uniqueCount="25">
  <si>
    <t>Типы  образовательных учреждений</t>
  </si>
  <si>
    <t>дошкольного образования</t>
  </si>
  <si>
    <t>общего образования</t>
  </si>
  <si>
    <t>дополнительного образования</t>
  </si>
  <si>
    <t>среднего профессионального образования</t>
  </si>
  <si>
    <t>Количество руководящих работников</t>
  </si>
  <si>
    <t>Количество педагогических работников, имеющих аттестацию на</t>
  </si>
  <si>
    <r>
      <t xml:space="preserve">Высшую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</t>
    </r>
  </si>
  <si>
    <t>Соответствие занимаемой должности</t>
  </si>
  <si>
    <t>Количество педагогических работников</t>
  </si>
  <si>
    <t>Количество педагогических работников, прошедших повышение квалификации</t>
  </si>
  <si>
    <t>Количество руководящих работников, прошедших повышение квалификации</t>
  </si>
  <si>
    <t>За отчетный квартал</t>
  </si>
  <si>
    <t>дошкольные группы в ОО</t>
  </si>
  <si>
    <t xml:space="preserve">За последние 3 года (на отчетную дату) </t>
  </si>
  <si>
    <t>коррекционные образовательные организации</t>
  </si>
  <si>
    <t>Количество педагогических работников, работающих с детьми с ограниченными возможностями здоровья.</t>
  </si>
  <si>
    <t>Количество паедагогических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</si>
  <si>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</si>
  <si>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t>начальное общее образование</t>
  </si>
  <si>
    <t>основное общее образование</t>
  </si>
  <si>
    <t>среднее общее образование</t>
  </si>
  <si>
    <r>
      <t xml:space="preserve">Первую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                 </t>
    </r>
  </si>
  <si>
    <t>Из них количество руководящих работников, прошедших повышение квалификации по ФГОС</t>
  </si>
  <si>
    <t>Из них количество педагогических работников, прошедших повышение квалификации по ФГОС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</si>
</sst>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2" fillId="0" borderId="1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wrapText="1"/>
    </xf>
    <xf numFmtId="0" fontId="3" fillId="0" borderId="0" xfId="0" applyFont="1" applyProtection="1">
      <protection locked="0"/>
    </xf>
    <xf numFmtId="0" fontId="2" fillId="0" borderId="11" xfId="0" applyFont="1" applyBorder="1" applyAlignment="1" applyProtection="1"/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3" fillId="0" borderId="6" xfId="0" applyFont="1" applyBorder="1" applyAlignment="1" applyProtection="1"/>
    <xf numFmtId="0" fontId="3" fillId="0" borderId="3" xfId="0" applyFont="1" applyBorder="1" applyAlignment="1" applyProtection="1"/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5" sqref="B15"/>
    </sheetView>
  </sheetViews>
  <sheetFormatPr defaultRowHeight="15" x14ac:dyDescent="0.25"/>
  <cols>
    <col min="1" max="1" width="43" customWidth="1"/>
    <col min="2" max="2" width="21.42578125" customWidth="1"/>
    <col min="3" max="3" width="18.42578125" customWidth="1"/>
    <col min="4" max="4" width="20.42578125" customWidth="1"/>
    <col min="5" max="5" width="27.5703125" customWidth="1"/>
  </cols>
  <sheetData>
    <row r="1" spans="1:5" ht="56.25" customHeight="1" thickBot="1" x14ac:dyDescent="0.3">
      <c r="A1" s="20" t="s">
        <v>0</v>
      </c>
      <c r="B1" s="18" t="s">
        <v>9</v>
      </c>
      <c r="C1" s="18" t="s">
        <v>6</v>
      </c>
      <c r="D1" s="19"/>
      <c r="E1" s="19"/>
    </row>
    <row r="2" spans="1:5" ht="60" customHeight="1" thickBot="1" x14ac:dyDescent="0.3">
      <c r="A2" s="21"/>
      <c r="B2" s="19"/>
      <c r="C2" s="3" t="s">
        <v>7</v>
      </c>
      <c r="D2" s="3" t="s">
        <v>22</v>
      </c>
      <c r="E2" s="3" t="s">
        <v>8</v>
      </c>
    </row>
    <row r="3" spans="1:5" ht="15.75" customHeight="1" thickBot="1" x14ac:dyDescent="0.3">
      <c r="A3" s="2" t="s">
        <v>1</v>
      </c>
      <c r="B3" s="11">
        <v>6673</v>
      </c>
      <c r="C3" s="11">
        <v>1700</v>
      </c>
      <c r="D3" s="11">
        <v>2055</v>
      </c>
      <c r="E3" s="11">
        <v>1717</v>
      </c>
    </row>
    <row r="4" spans="1:5" ht="15.75" customHeight="1" thickBot="1" x14ac:dyDescent="0.3">
      <c r="A4" s="4" t="s">
        <v>13</v>
      </c>
      <c r="B4" s="11">
        <v>405</v>
      </c>
      <c r="C4" s="11">
        <v>20</v>
      </c>
      <c r="D4" s="11">
        <v>93</v>
      </c>
      <c r="E4" s="11">
        <v>191</v>
      </c>
    </row>
    <row r="5" spans="1:5" ht="19.5" thickBot="1" x14ac:dyDescent="0.3">
      <c r="A5" s="10" t="s">
        <v>2</v>
      </c>
      <c r="B5" s="12">
        <v>10323</v>
      </c>
      <c r="C5" s="12">
        <v>2877</v>
      </c>
      <c r="D5" s="12">
        <v>3137</v>
      </c>
      <c r="E5" s="12">
        <v>2507</v>
      </c>
    </row>
    <row r="6" spans="1:5" ht="45.75" customHeight="1" thickBot="1" x14ac:dyDescent="0.3">
      <c r="A6" s="14" t="s">
        <v>15</v>
      </c>
      <c r="B6" s="12">
        <v>967</v>
      </c>
      <c r="C6" s="12">
        <v>239</v>
      </c>
      <c r="D6" s="12">
        <v>323</v>
      </c>
      <c r="E6" s="12">
        <v>212</v>
      </c>
    </row>
    <row r="7" spans="1:5" ht="15.75" customHeight="1" thickBot="1" x14ac:dyDescent="0.3">
      <c r="A7" s="2" t="s">
        <v>3</v>
      </c>
      <c r="B7" s="12">
        <v>1262</v>
      </c>
      <c r="C7" s="12">
        <v>364</v>
      </c>
      <c r="D7" s="12">
        <v>275</v>
      </c>
      <c r="E7" s="12">
        <v>315</v>
      </c>
    </row>
    <row r="8" spans="1:5" ht="15.75" customHeight="1" thickBot="1" x14ac:dyDescent="0.3">
      <c r="A8" s="2" t="s">
        <v>4</v>
      </c>
      <c r="B8" s="12">
        <v>1184</v>
      </c>
      <c r="C8" s="12">
        <v>397</v>
      </c>
      <c r="D8" s="12">
        <v>300</v>
      </c>
      <c r="E8" s="12">
        <v>312</v>
      </c>
    </row>
    <row r="9" spans="1:5" x14ac:dyDescent="0.25">
      <c r="A9" s="15"/>
      <c r="B9" s="15"/>
      <c r="C9" s="15"/>
      <c r="D9" s="15"/>
      <c r="E9" s="15"/>
    </row>
    <row r="10" spans="1:5" x14ac:dyDescent="0.25">
      <c r="A10" s="1"/>
      <c r="B10" s="1"/>
      <c r="C10" s="1"/>
      <c r="D10" s="1"/>
      <c r="E10" s="1"/>
    </row>
  </sheetData>
  <sheetProtection selectLockedCells="1"/>
  <mergeCells count="3">
    <mergeCell ref="C1:E1"/>
    <mergeCell ref="B1:B2"/>
    <mergeCell ref="A1:A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F8"/>
    </sheetView>
  </sheetViews>
  <sheetFormatPr defaultRowHeight="15" x14ac:dyDescent="0.25"/>
  <cols>
    <col min="1" max="1" width="44.5703125" customWidth="1"/>
    <col min="2" max="2" width="15.140625" customWidth="1"/>
    <col min="3" max="3" width="20.42578125" customWidth="1"/>
    <col min="4" max="4" width="16.85546875" customWidth="1"/>
    <col min="5" max="5" width="20.42578125" customWidth="1"/>
    <col min="6" max="6" width="16.85546875" customWidth="1"/>
  </cols>
  <sheetData>
    <row r="1" spans="1:6" ht="87" customHeight="1" thickBot="1" x14ac:dyDescent="0.3">
      <c r="A1" s="20" t="s">
        <v>0</v>
      </c>
      <c r="B1" s="22" t="s">
        <v>5</v>
      </c>
      <c r="C1" s="24" t="s">
        <v>11</v>
      </c>
      <c r="D1" s="25"/>
      <c r="E1" s="24" t="s">
        <v>23</v>
      </c>
      <c r="F1" s="25"/>
    </row>
    <row r="2" spans="1:6" ht="51" customHeight="1" thickBot="1" x14ac:dyDescent="0.3">
      <c r="A2" s="26"/>
      <c r="B2" s="23"/>
      <c r="C2" s="3" t="s">
        <v>12</v>
      </c>
      <c r="D2" s="3" t="s">
        <v>14</v>
      </c>
      <c r="E2" s="3" t="s">
        <v>12</v>
      </c>
      <c r="F2" s="3" t="s">
        <v>14</v>
      </c>
    </row>
    <row r="3" spans="1:6" ht="22.5" customHeight="1" thickBot="1" x14ac:dyDescent="0.3">
      <c r="A3" s="2" t="s">
        <v>1</v>
      </c>
      <c r="B3" s="11">
        <v>58</v>
      </c>
      <c r="C3" s="11">
        <v>70</v>
      </c>
      <c r="D3" s="12">
        <v>440</v>
      </c>
      <c r="E3" s="11">
        <v>43</v>
      </c>
      <c r="F3" s="12">
        <v>379</v>
      </c>
    </row>
    <row r="4" spans="1:6" ht="19.5" thickBot="1" x14ac:dyDescent="0.3">
      <c r="A4" s="16" t="s">
        <v>13</v>
      </c>
      <c r="B4" s="12">
        <v>32</v>
      </c>
      <c r="C4" s="12">
        <v>14</v>
      </c>
      <c r="D4" s="12">
        <v>25</v>
      </c>
      <c r="E4" s="12">
        <v>1</v>
      </c>
      <c r="F4" s="12">
        <v>23</v>
      </c>
    </row>
    <row r="5" spans="1:6" ht="29.25" customHeight="1" thickBot="1" x14ac:dyDescent="0.3">
      <c r="A5" s="10" t="s">
        <v>2</v>
      </c>
      <c r="B5" s="12">
        <v>902</v>
      </c>
      <c r="C5" s="12">
        <v>203</v>
      </c>
      <c r="D5" s="12">
        <v>856</v>
      </c>
      <c r="E5" s="12">
        <v>111</v>
      </c>
      <c r="F5" s="12">
        <v>790</v>
      </c>
    </row>
    <row r="6" spans="1:6" ht="29.25" customHeight="1" thickBot="1" x14ac:dyDescent="0.3">
      <c r="A6" s="4" t="s">
        <v>15</v>
      </c>
      <c r="B6" s="12">
        <v>106</v>
      </c>
      <c r="C6" s="12">
        <v>18</v>
      </c>
      <c r="D6" s="12">
        <v>98</v>
      </c>
      <c r="E6" s="12">
        <v>9</v>
      </c>
      <c r="F6" s="12">
        <v>92</v>
      </c>
    </row>
    <row r="7" spans="1:6" ht="15.75" customHeight="1" thickBot="1" x14ac:dyDescent="0.3">
      <c r="A7" s="2" t="s">
        <v>3</v>
      </c>
      <c r="B7" s="12">
        <v>172</v>
      </c>
      <c r="C7" s="12">
        <v>37</v>
      </c>
      <c r="D7" s="12">
        <v>180</v>
      </c>
      <c r="E7" s="12">
        <v>22</v>
      </c>
      <c r="F7" s="12">
        <v>64</v>
      </c>
    </row>
    <row r="8" spans="1:6" ht="15.75" customHeight="1" thickBot="1" x14ac:dyDescent="0.3">
      <c r="A8" s="2" t="s">
        <v>4</v>
      </c>
      <c r="B8" s="12">
        <v>153</v>
      </c>
      <c r="C8" s="12">
        <v>20</v>
      </c>
      <c r="D8" s="12">
        <v>142</v>
      </c>
      <c r="E8" s="12">
        <v>4</v>
      </c>
      <c r="F8" s="12">
        <v>102</v>
      </c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</sheetData>
  <sheetProtection selectLockedCells="1"/>
  <mergeCells count="4">
    <mergeCell ref="B1:B2"/>
    <mergeCell ref="C1:D1"/>
    <mergeCell ref="E1:F1"/>
    <mergeCell ref="A1:A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C15" sqref="C15"/>
    </sheetView>
  </sheetViews>
  <sheetFormatPr defaultRowHeight="15" x14ac:dyDescent="0.25"/>
  <cols>
    <col min="1" max="1" width="44.85546875" customWidth="1"/>
    <col min="2" max="2" width="15.140625" customWidth="1"/>
    <col min="3" max="3" width="20.42578125" customWidth="1"/>
    <col min="4" max="4" width="16.85546875" customWidth="1"/>
    <col min="5" max="5" width="20.42578125" customWidth="1"/>
    <col min="6" max="6" width="16.85546875" customWidth="1"/>
  </cols>
  <sheetData>
    <row r="1" spans="1:6" ht="61.5" customHeight="1" thickBot="1" x14ac:dyDescent="0.3">
      <c r="A1" s="20" t="s">
        <v>0</v>
      </c>
      <c r="B1" s="22" t="s">
        <v>9</v>
      </c>
      <c r="C1" s="27" t="s">
        <v>10</v>
      </c>
      <c r="D1" s="27"/>
      <c r="E1" s="27" t="s">
        <v>24</v>
      </c>
      <c r="F1" s="27"/>
    </row>
    <row r="2" spans="1:6" ht="48" thickBot="1" x14ac:dyDescent="0.3">
      <c r="A2" s="26"/>
      <c r="B2" s="23"/>
      <c r="C2" s="5" t="s">
        <v>12</v>
      </c>
      <c r="D2" s="6" t="s">
        <v>14</v>
      </c>
      <c r="E2" s="5" t="s">
        <v>12</v>
      </c>
      <c r="F2" s="6" t="s">
        <v>14</v>
      </c>
    </row>
    <row r="3" spans="1:6" ht="19.5" thickBot="1" x14ac:dyDescent="0.3">
      <c r="A3" s="2" t="s">
        <v>1</v>
      </c>
      <c r="B3" s="11">
        <v>6673</v>
      </c>
      <c r="C3" s="11">
        <v>628</v>
      </c>
      <c r="D3" s="12">
        <v>5453</v>
      </c>
      <c r="E3" s="11">
        <v>528</v>
      </c>
      <c r="F3" s="12">
        <v>5460</v>
      </c>
    </row>
    <row r="4" spans="1:6" ht="19.5" thickBot="1" x14ac:dyDescent="0.3">
      <c r="A4" s="16" t="s">
        <v>13</v>
      </c>
      <c r="B4" s="12">
        <v>405</v>
      </c>
      <c r="C4" s="12">
        <v>38</v>
      </c>
      <c r="D4" s="12">
        <v>325</v>
      </c>
      <c r="E4" s="12">
        <v>32</v>
      </c>
      <c r="F4" s="12">
        <v>302</v>
      </c>
    </row>
    <row r="5" spans="1:6" ht="19.5" thickBot="1" x14ac:dyDescent="0.3">
      <c r="A5" s="10" t="s">
        <v>2</v>
      </c>
      <c r="B5" s="12">
        <v>10323</v>
      </c>
      <c r="C5" s="12">
        <v>1817</v>
      </c>
      <c r="D5" s="12">
        <v>9552</v>
      </c>
      <c r="E5" s="12">
        <v>1337</v>
      </c>
      <c r="F5" s="12">
        <v>9055</v>
      </c>
    </row>
    <row r="6" spans="1:6" ht="29.25" thickBot="1" x14ac:dyDescent="0.3">
      <c r="A6" s="4" t="s">
        <v>15</v>
      </c>
      <c r="B6" s="12">
        <v>967</v>
      </c>
      <c r="C6" s="12">
        <v>174</v>
      </c>
      <c r="D6" s="12">
        <v>878</v>
      </c>
      <c r="E6" s="12">
        <v>121</v>
      </c>
      <c r="F6" s="12">
        <v>800</v>
      </c>
    </row>
    <row r="7" spans="1:6" ht="15.75" customHeight="1" thickBot="1" x14ac:dyDescent="0.3">
      <c r="A7" s="2" t="s">
        <v>3</v>
      </c>
      <c r="B7" s="12">
        <v>1262</v>
      </c>
      <c r="C7" s="12">
        <v>128</v>
      </c>
      <c r="D7" s="12">
        <v>1106</v>
      </c>
      <c r="E7" s="12">
        <v>36</v>
      </c>
      <c r="F7" s="12">
        <v>385</v>
      </c>
    </row>
    <row r="8" spans="1:6" ht="15.75" customHeight="1" thickBot="1" x14ac:dyDescent="0.3">
      <c r="A8" s="2" t="s">
        <v>4</v>
      </c>
      <c r="B8" s="12">
        <v>1184</v>
      </c>
      <c r="C8" s="12">
        <v>184</v>
      </c>
      <c r="D8" s="12">
        <v>1146</v>
      </c>
      <c r="E8" s="12">
        <v>54</v>
      </c>
      <c r="F8" s="12">
        <v>764</v>
      </c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</sheetData>
  <sheetProtection selectLockedCells="1"/>
  <mergeCells count="4">
    <mergeCell ref="A1:A2"/>
    <mergeCell ref="B1:B2"/>
    <mergeCell ref="C1:D1"/>
    <mergeCell ref="E1:F1"/>
  </mergeCells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13" sqref="C13"/>
    </sheetView>
  </sheetViews>
  <sheetFormatPr defaultRowHeight="15" x14ac:dyDescent="0.25"/>
  <cols>
    <col min="1" max="3" width="29.7109375" customWidth="1"/>
    <col min="4" max="4" width="15.140625" customWidth="1"/>
    <col min="5" max="5" width="20.42578125" customWidth="1"/>
    <col min="6" max="6" width="16.85546875" customWidth="1"/>
    <col min="7" max="7" width="20.42578125" customWidth="1"/>
  </cols>
  <sheetData>
    <row r="1" spans="1:7" ht="61.5" customHeight="1" thickBot="1" x14ac:dyDescent="0.3">
      <c r="A1" s="20" t="s">
        <v>0</v>
      </c>
      <c r="B1" s="31"/>
      <c r="C1" s="22" t="s">
        <v>9</v>
      </c>
      <c r="D1" s="27" t="s">
        <v>10</v>
      </c>
      <c r="E1" s="27"/>
      <c r="F1" s="27" t="s">
        <v>24</v>
      </c>
      <c r="G1" s="27"/>
    </row>
    <row r="2" spans="1:7" ht="48" thickBot="1" x14ac:dyDescent="0.3">
      <c r="A2" s="21"/>
      <c r="B2" s="32"/>
      <c r="C2" s="23"/>
      <c r="D2" s="5" t="s">
        <v>12</v>
      </c>
      <c r="E2" s="6" t="s">
        <v>14</v>
      </c>
      <c r="F2" s="5" t="s">
        <v>12</v>
      </c>
      <c r="G2" s="6" t="s">
        <v>14</v>
      </c>
    </row>
    <row r="3" spans="1:7" ht="29.25" customHeight="1" thickBot="1" x14ac:dyDescent="0.3">
      <c r="A3" s="28" t="s">
        <v>2</v>
      </c>
      <c r="B3" s="7" t="s">
        <v>19</v>
      </c>
      <c r="C3" s="12">
        <v>2614</v>
      </c>
      <c r="D3" s="12">
        <v>474</v>
      </c>
      <c r="E3" s="12">
        <v>2618</v>
      </c>
      <c r="F3" s="12">
        <v>404</v>
      </c>
      <c r="G3" s="12">
        <v>2544</v>
      </c>
    </row>
    <row r="4" spans="1:7" ht="19.5" thickBot="1" x14ac:dyDescent="0.3">
      <c r="A4" s="28"/>
      <c r="B4" s="17" t="s">
        <v>20</v>
      </c>
      <c r="C4" s="12">
        <v>5106</v>
      </c>
      <c r="D4" s="12">
        <v>934</v>
      </c>
      <c r="E4" s="12">
        <v>4911</v>
      </c>
      <c r="F4" s="12">
        <v>676</v>
      </c>
      <c r="G4" s="12">
        <v>4733</v>
      </c>
    </row>
    <row r="5" spans="1:7" ht="19.5" thickBot="1" x14ac:dyDescent="0.3">
      <c r="A5" s="28"/>
      <c r="B5" s="17" t="s">
        <v>21</v>
      </c>
      <c r="C5" s="12">
        <v>4039</v>
      </c>
      <c r="D5" s="12">
        <v>688</v>
      </c>
      <c r="E5" s="12">
        <v>4054</v>
      </c>
      <c r="F5" s="12">
        <v>476</v>
      </c>
      <c r="G5" s="12">
        <v>3816</v>
      </c>
    </row>
    <row r="6" spans="1:7" ht="29.25" customHeight="1" thickBot="1" x14ac:dyDescent="0.3">
      <c r="A6" s="29" t="s">
        <v>15</v>
      </c>
      <c r="B6" s="7" t="s">
        <v>19</v>
      </c>
      <c r="C6" s="12">
        <v>238</v>
      </c>
      <c r="D6" s="12">
        <v>54</v>
      </c>
      <c r="E6" s="12">
        <v>217</v>
      </c>
      <c r="F6" s="12">
        <v>45</v>
      </c>
      <c r="G6" s="12">
        <v>204</v>
      </c>
    </row>
    <row r="7" spans="1:7" ht="19.5" thickBot="1" x14ac:dyDescent="0.3">
      <c r="A7" s="28"/>
      <c r="B7" s="17" t="s">
        <v>20</v>
      </c>
      <c r="C7" s="12">
        <v>643</v>
      </c>
      <c r="D7" s="12">
        <v>137</v>
      </c>
      <c r="E7" s="12">
        <v>571</v>
      </c>
      <c r="F7" s="12">
        <v>97</v>
      </c>
      <c r="G7" s="12">
        <v>529</v>
      </c>
    </row>
    <row r="8" spans="1:7" ht="19.5" thickBot="1" x14ac:dyDescent="0.3">
      <c r="A8" s="30"/>
      <c r="B8" s="17" t="s">
        <v>21</v>
      </c>
      <c r="C8" s="12">
        <v>74</v>
      </c>
      <c r="D8" s="12">
        <v>3</v>
      </c>
      <c r="E8" s="12">
        <v>58</v>
      </c>
      <c r="F8" s="12">
        <v>0</v>
      </c>
      <c r="G8" s="12">
        <v>13</v>
      </c>
    </row>
  </sheetData>
  <sheetProtection selectLockedCells="1"/>
  <mergeCells count="6">
    <mergeCell ref="F1:G1"/>
    <mergeCell ref="A3:A5"/>
    <mergeCell ref="A6:A8"/>
    <mergeCell ref="C1:C2"/>
    <mergeCell ref="D1:E1"/>
    <mergeCell ref="A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3" sqref="B13"/>
    </sheetView>
  </sheetViews>
  <sheetFormatPr defaultRowHeight="15" x14ac:dyDescent="0.25"/>
  <cols>
    <col min="1" max="1" width="45" customWidth="1"/>
    <col min="2" max="2" width="15.140625" customWidth="1"/>
    <col min="3" max="3" width="33.85546875" customWidth="1"/>
  </cols>
  <sheetData>
    <row r="1" spans="1:3" ht="107.25" customHeight="1" thickBot="1" x14ac:dyDescent="0.3">
      <c r="A1" s="20" t="s">
        <v>0</v>
      </c>
      <c r="B1" s="22" t="s">
        <v>9</v>
      </c>
      <c r="C1" s="9" t="s">
        <v>18</v>
      </c>
    </row>
    <row r="2" spans="1:3" ht="16.5" thickBot="1" x14ac:dyDescent="0.3">
      <c r="A2" s="26"/>
      <c r="B2" s="23"/>
      <c r="C2" s="5" t="s">
        <v>12</v>
      </c>
    </row>
    <row r="3" spans="1:3" ht="19.5" thickBot="1" x14ac:dyDescent="0.3">
      <c r="A3" s="10" t="s">
        <v>2</v>
      </c>
      <c r="B3" s="12">
        <v>10323</v>
      </c>
      <c r="C3" s="12">
        <v>2055</v>
      </c>
    </row>
    <row r="4" spans="1:3" ht="29.25" thickBot="1" x14ac:dyDescent="0.3">
      <c r="A4" s="7" t="s">
        <v>15</v>
      </c>
      <c r="B4" s="12">
        <v>967</v>
      </c>
      <c r="C4" s="12">
        <v>79</v>
      </c>
    </row>
  </sheetData>
  <sheetProtection selectLockedCells="1"/>
  <mergeCells count="2">
    <mergeCell ref="A1:A2"/>
    <mergeCell ref="B1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8"/>
    </sheetView>
  </sheetViews>
  <sheetFormatPr defaultRowHeight="15" x14ac:dyDescent="0.25"/>
  <cols>
    <col min="1" max="2" width="29.7109375" customWidth="1"/>
    <col min="3" max="3" width="15.140625" customWidth="1"/>
    <col min="4" max="4" width="33.85546875" customWidth="1"/>
  </cols>
  <sheetData>
    <row r="1" spans="1:4" ht="107.25" customHeight="1" thickBot="1" x14ac:dyDescent="0.3">
      <c r="A1" s="20" t="s">
        <v>0</v>
      </c>
      <c r="B1" s="33"/>
      <c r="C1" s="22" t="s">
        <v>9</v>
      </c>
      <c r="D1" s="9" t="s">
        <v>18</v>
      </c>
    </row>
    <row r="2" spans="1:4" ht="16.5" thickBot="1" x14ac:dyDescent="0.3">
      <c r="A2" s="26"/>
      <c r="B2" s="34"/>
      <c r="C2" s="23"/>
      <c r="D2" s="5" t="s">
        <v>12</v>
      </c>
    </row>
    <row r="3" spans="1:4" ht="29.25" thickBot="1" x14ac:dyDescent="0.3">
      <c r="A3" s="35" t="s">
        <v>2</v>
      </c>
      <c r="B3" s="7" t="s">
        <v>19</v>
      </c>
      <c r="C3" s="12">
        <v>2614</v>
      </c>
      <c r="D3" s="12">
        <v>606</v>
      </c>
    </row>
    <row r="4" spans="1:4" ht="19.5" thickBot="1" x14ac:dyDescent="0.3">
      <c r="A4" s="36"/>
      <c r="B4" s="17" t="s">
        <v>20</v>
      </c>
      <c r="C4" s="12">
        <v>5106</v>
      </c>
      <c r="D4" s="12">
        <v>971</v>
      </c>
    </row>
    <row r="5" spans="1:4" ht="19.5" thickBot="1" x14ac:dyDescent="0.3">
      <c r="A5" s="36"/>
      <c r="B5" s="17" t="s">
        <v>21</v>
      </c>
      <c r="C5" s="12">
        <v>4039</v>
      </c>
      <c r="D5" s="12">
        <v>738</v>
      </c>
    </row>
    <row r="6" spans="1:4" ht="29.25" thickBot="1" x14ac:dyDescent="0.3">
      <c r="A6" s="35" t="s">
        <v>15</v>
      </c>
      <c r="B6" s="7" t="s">
        <v>19</v>
      </c>
      <c r="C6" s="12">
        <v>238</v>
      </c>
      <c r="D6" s="12">
        <v>29</v>
      </c>
    </row>
    <row r="7" spans="1:4" ht="19.5" thickBot="1" x14ac:dyDescent="0.3">
      <c r="A7" s="36"/>
      <c r="B7" s="17" t="s">
        <v>20</v>
      </c>
      <c r="C7" s="12">
        <v>643</v>
      </c>
      <c r="D7" s="12">
        <v>42</v>
      </c>
    </row>
    <row r="8" spans="1:4" ht="19.5" thickBot="1" x14ac:dyDescent="0.3">
      <c r="A8" s="37"/>
      <c r="B8" s="17" t="s">
        <v>21</v>
      </c>
      <c r="C8" s="12">
        <v>74</v>
      </c>
      <c r="D8" s="12">
        <v>5</v>
      </c>
    </row>
    <row r="9" spans="1:4" ht="18.75" x14ac:dyDescent="0.25">
      <c r="C9" s="13"/>
      <c r="D9" s="13"/>
    </row>
  </sheetData>
  <sheetProtection selectLockedCells="1"/>
  <mergeCells count="4">
    <mergeCell ref="A1:B2"/>
    <mergeCell ref="C1:C2"/>
    <mergeCell ref="A3:A5"/>
    <mergeCell ref="A6:A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E7" sqref="D7:E8"/>
    </sheetView>
  </sheetViews>
  <sheetFormatPr defaultRowHeight="15" x14ac:dyDescent="0.25"/>
  <cols>
    <col min="1" max="1" width="45.28515625" customWidth="1"/>
    <col min="2" max="2" width="15.140625" customWidth="1"/>
    <col min="3" max="3" width="33.85546875" customWidth="1"/>
  </cols>
  <sheetData>
    <row r="1" spans="1:3" ht="142.5" customHeight="1" thickBot="1" x14ac:dyDescent="0.3">
      <c r="A1" s="20" t="s">
        <v>0</v>
      </c>
      <c r="B1" s="22" t="s">
        <v>16</v>
      </c>
      <c r="C1" s="8" t="s">
        <v>17</v>
      </c>
    </row>
    <row r="2" spans="1:3" ht="15.75" thickBot="1" x14ac:dyDescent="0.3">
      <c r="A2" s="26"/>
      <c r="B2" s="40"/>
      <c r="C2" s="41" t="s">
        <v>12</v>
      </c>
    </row>
    <row r="3" spans="1:3" ht="19.5" thickBot="1" x14ac:dyDescent="0.35">
      <c r="A3" s="2" t="s">
        <v>1</v>
      </c>
      <c r="B3" s="43">
        <f>1553+73</f>
        <v>1626</v>
      </c>
      <c r="C3" s="43">
        <f>137+4</f>
        <v>141</v>
      </c>
    </row>
    <row r="4" spans="1:3" ht="19.5" thickBot="1" x14ac:dyDescent="0.35">
      <c r="A4" s="16" t="s">
        <v>13</v>
      </c>
      <c r="B4" s="43">
        <v>38</v>
      </c>
      <c r="C4" s="43">
        <v>6</v>
      </c>
    </row>
    <row r="5" spans="1:3" ht="19.5" thickBot="1" x14ac:dyDescent="0.3">
      <c r="A5" s="4" t="s">
        <v>2</v>
      </c>
      <c r="B5" s="42">
        <v>3240</v>
      </c>
      <c r="C5" s="42">
        <v>602</v>
      </c>
    </row>
    <row r="6" spans="1:3" ht="29.25" thickBot="1" x14ac:dyDescent="0.3">
      <c r="A6" s="4" t="s">
        <v>15</v>
      </c>
      <c r="B6" s="42">
        <v>857</v>
      </c>
      <c r="C6" s="42">
        <v>141</v>
      </c>
    </row>
    <row r="7" spans="1:3" ht="15.75" customHeight="1" thickBot="1" x14ac:dyDescent="0.3">
      <c r="A7" s="2" t="s">
        <v>3</v>
      </c>
      <c r="B7" s="42">
        <v>183</v>
      </c>
      <c r="C7" s="42">
        <v>41</v>
      </c>
    </row>
    <row r="8" spans="1:3" ht="15.75" customHeight="1" thickBot="1" x14ac:dyDescent="0.3">
      <c r="A8" s="2" t="s">
        <v>4</v>
      </c>
      <c r="B8" s="42">
        <v>194</v>
      </c>
      <c r="C8" s="42">
        <v>30</v>
      </c>
    </row>
    <row r="10" spans="1:3" ht="18.75" x14ac:dyDescent="0.25">
      <c r="B10" s="39"/>
      <c r="C10" s="39"/>
    </row>
  </sheetData>
  <sheetProtection selectLockedCells="1"/>
  <mergeCells count="2">
    <mergeCell ref="A1:A2"/>
    <mergeCell ref="B1:B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B1" workbookViewId="0">
      <selection activeCell="F8" sqref="F8"/>
    </sheetView>
  </sheetViews>
  <sheetFormatPr defaultRowHeight="15" x14ac:dyDescent="0.25"/>
  <cols>
    <col min="1" max="2" width="29.7109375" customWidth="1"/>
    <col min="3" max="3" width="24.7109375" customWidth="1"/>
    <col min="4" max="4" width="33.85546875" customWidth="1"/>
  </cols>
  <sheetData>
    <row r="1" spans="1:4" ht="142.5" thickBot="1" x14ac:dyDescent="0.3">
      <c r="A1" s="20" t="s">
        <v>0</v>
      </c>
      <c r="B1" s="33"/>
      <c r="C1" s="22" t="s">
        <v>16</v>
      </c>
      <c r="D1" s="9" t="s">
        <v>17</v>
      </c>
    </row>
    <row r="2" spans="1:4" ht="16.5" thickBot="1" x14ac:dyDescent="0.3">
      <c r="A2" s="26"/>
      <c r="B2" s="34"/>
      <c r="C2" s="23"/>
      <c r="D2" s="5" t="s">
        <v>12</v>
      </c>
    </row>
    <row r="3" spans="1:4" ht="29.25" thickBot="1" x14ac:dyDescent="0.3">
      <c r="A3" s="35" t="s">
        <v>2</v>
      </c>
      <c r="B3" s="7" t="s">
        <v>19</v>
      </c>
      <c r="C3" s="38">
        <v>1241</v>
      </c>
      <c r="D3" s="38">
        <v>274</v>
      </c>
    </row>
    <row r="4" spans="1:4" ht="19.5" thickBot="1" x14ac:dyDescent="0.3">
      <c r="A4" s="36"/>
      <c r="B4" s="17" t="s">
        <v>20</v>
      </c>
      <c r="C4" s="38">
        <v>2245</v>
      </c>
      <c r="D4" s="38">
        <v>254</v>
      </c>
    </row>
    <row r="5" spans="1:4" ht="19.5" thickBot="1" x14ac:dyDescent="0.3">
      <c r="A5" s="36"/>
      <c r="B5" s="17" t="s">
        <v>21</v>
      </c>
      <c r="C5" s="38">
        <v>1063</v>
      </c>
      <c r="D5" s="38">
        <v>174</v>
      </c>
    </row>
    <row r="6" spans="1:4" ht="29.25" thickBot="1" x14ac:dyDescent="0.3">
      <c r="A6" s="35" t="s">
        <v>15</v>
      </c>
      <c r="B6" s="7" t="s">
        <v>19</v>
      </c>
      <c r="C6" s="38">
        <v>218</v>
      </c>
      <c r="D6" s="38">
        <v>27</v>
      </c>
    </row>
    <row r="7" spans="1:4" ht="19.5" thickBot="1" x14ac:dyDescent="0.3">
      <c r="A7" s="36"/>
      <c r="B7" s="17" t="s">
        <v>20</v>
      </c>
      <c r="C7" s="38">
        <v>659</v>
      </c>
      <c r="D7" s="38">
        <v>81</v>
      </c>
    </row>
    <row r="8" spans="1:4" ht="19.5" thickBot="1" x14ac:dyDescent="0.3">
      <c r="A8" s="37"/>
      <c r="B8" s="17" t="s">
        <v>21</v>
      </c>
      <c r="C8" s="38">
        <v>41</v>
      </c>
      <c r="D8" s="38">
        <v>30</v>
      </c>
    </row>
  </sheetData>
  <sheetProtection selectLockedCells="1"/>
  <mergeCells count="4">
    <mergeCell ref="A3:A5"/>
    <mergeCell ref="A6:A8"/>
    <mergeCell ref="A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</vt:lpstr>
      <vt:lpstr>Таблица 3.1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Култышева Надежда Александровна</cp:lastModifiedBy>
  <cp:lastPrinted>2019-04-08T09:13:19Z</cp:lastPrinted>
  <dcterms:created xsi:type="dcterms:W3CDTF">2015-06-10T10:38:25Z</dcterms:created>
  <dcterms:modified xsi:type="dcterms:W3CDTF">2019-04-11T10:43:08Z</dcterms:modified>
</cp:coreProperties>
</file>